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6DFEA56-2811-4DD1-907E-444792DD9C5E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5.01.2026." sheetId="1" r:id="rId1"/>
    <sheet name="06.01.2026." sheetId="2" r:id="rId2"/>
    <sheet name="08.01.2026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10" i="3" s="1"/>
  <c r="D10" i="2"/>
  <c r="D9" i="2"/>
  <c r="D21" i="1"/>
  <c r="D12" i="1"/>
  <c r="D22" i="1" l="1"/>
</calcChain>
</file>

<file path=xl/sharedStrings.xml><?xml version="1.0" encoding="utf-8"?>
<sst xmlns="http://schemas.openxmlformats.org/spreadsheetml/2006/main" count="33" uniqueCount="21">
  <si>
    <t xml:space="preserve">ISPLATE SA BUDŽETSKOG RAČUNA PO </t>
  </si>
  <si>
    <t xml:space="preserve">NAMENAMA I DOBAVLJAČIMA </t>
  </si>
  <si>
    <t>2. OSTALA PLAĆANJA</t>
  </si>
  <si>
    <t>UKUPNO</t>
  </si>
  <si>
    <t>05.01.2026.</t>
  </si>
  <si>
    <t>1.KRV</t>
  </si>
  <si>
    <t>BEOHEM</t>
  </si>
  <si>
    <t>DIAHEM GRAMIM</t>
  </si>
  <si>
    <t>MEDICON DEČ</t>
  </si>
  <si>
    <t>POVRAT RFZO</t>
  </si>
  <si>
    <t>UZT provizija</t>
  </si>
  <si>
    <t>APV rtg tim 12.2025.</t>
  </si>
  <si>
    <t>RFZO obr.zarade za 12.2025.</t>
  </si>
  <si>
    <t>RFZO dopr.bez neta 12.2025.</t>
  </si>
  <si>
    <t>Sindikat 12.2025.</t>
  </si>
  <si>
    <t>Vanst. 12.2025.</t>
  </si>
  <si>
    <t>NBS Alfred</t>
  </si>
  <si>
    <t>06.01.2026.</t>
  </si>
  <si>
    <t>1. OSTALA PLAĆANJA</t>
  </si>
  <si>
    <t>PRENOS TOT SARI ZUZANA</t>
  </si>
  <si>
    <t>08.01.2026.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</si>
</sst>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</cellXfs>
  <cellStyles count="3">
    <cellStyle name="Normal_Sheet1" xfId="1" xr:uid="{E54C1F2C-B581-42FE-A5DB-E4DCFF5CA215}"/>
    <cellStyle name="Normalan" xfId="0" builtinId="0"/>
    <cellStyle name="Normalan 2" xfId="2" xr:uid="{68CA59F0-A0A3-48A0-B9B3-F90E8501B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4</v>
      </c>
    </row>
    <row r="7" spans="3:4" x14ac:dyDescent="0.3">
      <c r="C7" s="5" t="s">
        <v>5</v>
      </c>
      <c r="D7" s="6"/>
    </row>
    <row r="8" spans="3:4" x14ac:dyDescent="0.3">
      <c r="C8" s="7" t="s">
        <v>6</v>
      </c>
      <c r="D8" s="8">
        <v>6000</v>
      </c>
    </row>
    <row r="9" spans="3:4" x14ac:dyDescent="0.3">
      <c r="C9" s="7" t="s">
        <v>7</v>
      </c>
      <c r="D9" s="8">
        <v>650382</v>
      </c>
    </row>
    <row r="10" spans="3:4" x14ac:dyDescent="0.3">
      <c r="C10" s="7" t="s">
        <v>8</v>
      </c>
      <c r="D10" s="8">
        <v>1820610</v>
      </c>
    </row>
    <row r="11" spans="3:4" x14ac:dyDescent="0.3">
      <c r="C11" s="7" t="s">
        <v>9</v>
      </c>
      <c r="D11" s="8">
        <v>248820</v>
      </c>
    </row>
    <row r="12" spans="3:4" ht="15" thickBot="1" x14ac:dyDescent="0.35">
      <c r="C12" s="9" t="s">
        <v>3</v>
      </c>
      <c r="D12" s="10">
        <f>SUM(D8:D11)</f>
        <v>2725812</v>
      </c>
    </row>
    <row r="13" spans="3:4" x14ac:dyDescent="0.3">
      <c r="C13" s="5" t="s">
        <v>2</v>
      </c>
      <c r="D13" s="6"/>
    </row>
    <row r="14" spans="3:4" x14ac:dyDescent="0.3">
      <c r="C14" s="7" t="s">
        <v>10</v>
      </c>
      <c r="D14" s="11">
        <v>6</v>
      </c>
    </row>
    <row r="15" spans="3:4" x14ac:dyDescent="0.3">
      <c r="C15" s="7" t="s">
        <v>11</v>
      </c>
      <c r="D15" s="11">
        <v>355129.63</v>
      </c>
    </row>
    <row r="16" spans="3:4" x14ac:dyDescent="0.3">
      <c r="C16" s="7" t="s">
        <v>12</v>
      </c>
      <c r="D16" s="11">
        <v>130111709.25</v>
      </c>
    </row>
    <row r="17" spans="3:4" x14ac:dyDescent="0.3">
      <c r="C17" s="7" t="s">
        <v>13</v>
      </c>
      <c r="D17" s="11">
        <v>3126.88</v>
      </c>
    </row>
    <row r="18" spans="3:4" x14ac:dyDescent="0.3">
      <c r="C18" s="7" t="s">
        <v>14</v>
      </c>
      <c r="D18" s="11">
        <v>188713</v>
      </c>
    </row>
    <row r="19" spans="3:4" x14ac:dyDescent="0.3">
      <c r="C19" s="7" t="s">
        <v>15</v>
      </c>
      <c r="D19" s="11">
        <v>287984.33</v>
      </c>
    </row>
    <row r="20" spans="3:4" x14ac:dyDescent="0.3">
      <c r="C20" s="7" t="s">
        <v>16</v>
      </c>
      <c r="D20" s="11">
        <v>115420.55</v>
      </c>
    </row>
    <row r="21" spans="3:4" ht="15" thickBot="1" x14ac:dyDescent="0.35">
      <c r="C21" s="9" t="s">
        <v>3</v>
      </c>
      <c r="D21" s="10">
        <f>SUM(D14:D20)</f>
        <v>131062089.63999999</v>
      </c>
    </row>
    <row r="22" spans="3:4" ht="16.2" thickBot="1" x14ac:dyDescent="0.35">
      <c r="C22" s="12" t="s">
        <v>3</v>
      </c>
      <c r="D22" s="13">
        <f>SUM(D12,D21)</f>
        <v>133787901.63999999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69ED-B50A-41FC-BDC1-A3B664D794C8}">
  <dimension ref="C4:D10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17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90124.05</v>
      </c>
    </row>
    <row r="9" spans="3:4" ht="15" thickBot="1" x14ac:dyDescent="0.35">
      <c r="C9" s="9" t="s">
        <v>3</v>
      </c>
      <c r="D9" s="10">
        <f>SUM(D8:D8)</f>
        <v>90124.05</v>
      </c>
    </row>
    <row r="10" spans="3:4" ht="16.2" thickBot="1" x14ac:dyDescent="0.35">
      <c r="C10" s="12" t="s">
        <v>3</v>
      </c>
      <c r="D10" s="13">
        <f>SUM(D9)</f>
        <v>90124.05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14B0-F7F1-409F-B707-78548C27BEBB}">
  <dimension ref="C4:D10"/>
  <sheetViews>
    <sheetView tabSelected="1" workbookViewId="0">
      <selection activeCell="D17" sqref="D16:D17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20</v>
      </c>
    </row>
    <row r="7" spans="3:4" x14ac:dyDescent="0.3">
      <c r="C7" s="5" t="s">
        <v>18</v>
      </c>
      <c r="D7" s="6"/>
    </row>
    <row r="8" spans="3:4" x14ac:dyDescent="0.3">
      <c r="C8" s="7" t="s">
        <v>19</v>
      </c>
      <c r="D8" s="11">
        <v>200</v>
      </c>
    </row>
    <row r="9" spans="3:4" ht="15" thickBot="1" x14ac:dyDescent="0.35">
      <c r="C9" s="9" t="s">
        <v>3</v>
      </c>
      <c r="D9" s="10">
        <f>SUM(D8:D8)</f>
        <v>200</v>
      </c>
    </row>
    <row r="10" spans="3:4" ht="16.2" thickBot="1" x14ac:dyDescent="0.35">
      <c r="C10" s="12" t="s">
        <v>3</v>
      </c>
      <c r="D10" s="13">
        <f>SUM(D9)</f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05.01.2026.</vt:lpstr>
      <vt:lpstr>06.01.2026.</vt:lpstr>
      <vt:lpstr>08.01.2026.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2026-01-09T07:56:33Z</dcterms:modified>
</cp:coreProperties>
</file>